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ACD58557-E908-485D-AC27-FE83D7E87C3D}" xr6:coauthVersionLast="46" xr6:coauthVersionMax="4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BALANCE!$B$1:$E$69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C39" i="1"/>
  <c r="E58" i="1"/>
  <c r="E63" i="1" s="1"/>
  <c r="E64" i="1" s="1"/>
  <c r="C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<sst xmlns="http://schemas.openxmlformats.org/spreadsheetml/2006/main" count="74" uniqueCount="50">
  <si>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</si>
  <si>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</si>
  <si>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</si>
  <si>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</si>
  <si>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</si>
  <si>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</si>
  <si>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</si>
  <si>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</si>
  <si>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</si>
  <si>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</si>
  <si>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</si>
  <si>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</si>
  <si>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</si>
  <si>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</si>
  <si>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</si>
  <si>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</si>
  <si>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</si>
  <si>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</si>
  <si>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</si>
  <si>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</si>
  <si>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</si>
  <si>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</si>
  <si>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</si>
  <si>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</si>
  <si>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</si>
  <si>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</si>
  <si>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</si>
  <si>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</si>
  <si>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</si>
  <si>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</si>
  <si>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</si>
  <si>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</si>
  <si>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</si>
  <si>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</si>
  <si>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</si>
  <si>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</si>
  <si>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</si>
  <si>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</si>
  <si>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</si>
  <si>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</si>
  <si>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</si>
  <si>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</si>
  <si>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</si>
  <si>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</si>
  <si>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Lázaro cardenas</t>
  </si>
  <si>
    <t>Ing. Jose Miguel Morales Lugo</t>
  </si>
  <si>
    <t>C. Julia Piñón Anchondo</t>
  </si>
  <si>
    <t>Directora Financiera</t>
  </si>
  <si>
    <t>Director Ejecutivo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</si>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</sst>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D45" sqref="D4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49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10416803</v>
      </c>
      <c r="D8" s="5">
        <f t="shared" ref="D8:E8" si="0">SUM(D9:D11)</f>
        <v>12625441</v>
      </c>
      <c r="E8" s="5">
        <f t="shared" si="0"/>
        <v>12625441</v>
      </c>
    </row>
    <row r="9" spans="2:5" x14ac:dyDescent="0.25">
      <c r="B9" s="28" t="s">
        <v>9</v>
      </c>
      <c r="C9" s="33">
        <v>10416803</v>
      </c>
      <c r="D9" s="33">
        <v>12625441</v>
      </c>
      <c r="E9" s="33">
        <v>12625441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10416803</v>
      </c>
      <c r="D12" s="5">
        <f>SUM(D13+D14)</f>
        <v>10228933</v>
      </c>
      <c r="E12" s="5">
        <f>SUM(E13+E14)</f>
        <v>10228933</v>
      </c>
    </row>
    <row r="13" spans="2:5" ht="24" x14ac:dyDescent="0.25">
      <c r="B13" s="28" t="s">
        <v>13</v>
      </c>
      <c r="C13" s="33">
        <v>10416803</v>
      </c>
      <c r="D13" s="33">
        <v>10228933</v>
      </c>
      <c r="E13" s="33">
        <v>10228933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2396508</v>
      </c>
      <c r="E18" s="5">
        <f t="shared" si="2"/>
        <v>2396508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2396508</v>
      </c>
      <c r="E19" s="5">
        <f t="shared" si="3"/>
        <v>2396508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2396508</v>
      </c>
      <c r="E20" s="7">
        <f t="shared" si="4"/>
        <v>2396508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2396508</v>
      </c>
      <c r="E27" s="5">
        <f t="shared" si="6"/>
        <v>2396508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10416803</v>
      </c>
      <c r="D45" s="22">
        <f t="shared" ref="D45:E45" si="10">D9</f>
        <v>12625441</v>
      </c>
      <c r="E45" s="22">
        <f t="shared" si="10"/>
        <v>12625441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10416803</v>
      </c>
      <c r="D49" s="22">
        <f t="shared" ref="D49:E49" si="14">D13</f>
        <v>10228933</v>
      </c>
      <c r="E49" s="22">
        <f t="shared" si="14"/>
        <v>10228933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2396508</v>
      </c>
      <c r="E51" s="21">
        <f t="shared" si="16"/>
        <v>2396508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2396508</v>
      </c>
      <c r="E52" s="21">
        <f t="shared" si="17"/>
        <v>2396508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45</v>
      </c>
      <c r="C68" s="39"/>
      <c r="D68" s="39" t="s">
        <v>46</v>
      </c>
      <c r="E68" s="39"/>
    </row>
    <row r="69" spans="2:18" s="40" customFormat="1" x14ac:dyDescent="0.25">
      <c r="B69" s="38" t="s">
        <v>48</v>
      </c>
      <c r="C69" s="39"/>
      <c r="D69" s="39" t="s">
        <v>47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2022-02-07T17:46:14Z</cp:lastPrinted>
  <dcterms:created xsi:type="dcterms:W3CDTF">2020-01-08T20:37:56Z</dcterms:created>
  <dcterms:modified xsi:type="dcterms:W3CDTF">2023-02-04T20:27:49Z</dcterms:modified>
</cp:coreProperties>
</file>